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8190"/>
  </bookViews>
  <sheets>
    <sheet name="Blad1" sheetId="1" r:id="rId1"/>
    <sheet name="Blad2" sheetId="2" r:id="rId2"/>
    <sheet name="Blad3" sheetId="3" r:id="rId3"/>
  </sheets>
  <calcPr calcId="0"/>
</workbook>
</file>

<file path=xl/calcChain.xml><?xml version="1.0" encoding="utf-8"?>
<calcChain xmlns="http://schemas.openxmlformats.org/spreadsheetml/2006/main">
  <c r="B9" i="1"/>
  <c r="C9"/>
  <c r="B18"/>
  <c r="C18"/>
</calcChain>
</file>

<file path=xl/sharedStrings.xml><?xml version="1.0" encoding="utf-8"?>
<sst xmlns="http://schemas.openxmlformats.org/spreadsheetml/2006/main" count="28" uniqueCount="27">
  <si>
    <t xml:space="preserve"> SPF Seniorerna  Höganäs</t>
  </si>
  <si>
    <t>Balansräkning</t>
  </si>
  <si>
    <t>Tillgångar</t>
  </si>
  <si>
    <t>Kassa</t>
  </si>
  <si>
    <t xml:space="preserve">Bank </t>
  </si>
  <si>
    <t>Lux Korträntefond</t>
  </si>
  <si>
    <t>Kortsiktiga fodringar</t>
  </si>
  <si>
    <t>Summa</t>
  </si>
  <si>
    <t xml:space="preserve">Eget kapital </t>
  </si>
  <si>
    <t>Balanserat resultat</t>
  </si>
  <si>
    <t>Föregående års resultat</t>
  </si>
  <si>
    <t xml:space="preserve">Årets resultat </t>
  </si>
  <si>
    <t>Upplupna kostnader</t>
  </si>
  <si>
    <t>Förskottsbetalda medlemsavgifter</t>
  </si>
  <si>
    <t>Förutbetalda intäkter</t>
  </si>
  <si>
    <t>Höganäs 2018-01-08</t>
  </si>
  <si>
    <t>Anders Holmqvist kassör</t>
  </si>
  <si>
    <t>Siw Persson ordf.</t>
  </si>
  <si>
    <t>Eva Elgström Norström</t>
  </si>
  <si>
    <t>Marianne Holsby</t>
  </si>
  <si>
    <t>Lars-Göran Håkansson</t>
  </si>
  <si>
    <t>Lars-Erik Larsson</t>
  </si>
  <si>
    <t>Mildreid Larsson</t>
  </si>
  <si>
    <t>Ulla Nyberg</t>
  </si>
  <si>
    <t>Peter Olsson</t>
  </si>
  <si>
    <t xml:space="preserve">Anette Rosenberg                   </t>
  </si>
  <si>
    <t>Ingegärd Sundell</t>
  </si>
</sst>
</file>

<file path=xl/styles.xml><?xml version="1.0" encoding="utf-8"?>
<styleSheet xmlns="http://schemas.openxmlformats.org/spreadsheetml/2006/main">
  <numFmts count="1">
    <numFmt numFmtId="43" formatCode="_-* #,##0.00\ _k_r_-;\-* #,##0.00\ _k_r_-;_-* &quot;-&quot;??\ _k_r_-;_-@_-"/>
  </numFmts>
  <fonts count="8">
    <font>
      <sz val="10"/>
      <name val="Arial"/>
      <family val="2"/>
    </font>
    <font>
      <sz val="11"/>
      <color indexed="8"/>
      <name val="Calibri"/>
      <family val="2"/>
      <charset val="1"/>
    </font>
    <font>
      <sz val="20"/>
      <color indexed="8"/>
      <name val="Calibri"/>
      <family val="2"/>
      <charset val="1"/>
    </font>
    <font>
      <sz val="14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sz val="1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14" fontId="3" fillId="0" borderId="0" xfId="1" applyNumberFormat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43" fontId="3" fillId="0" borderId="0" xfId="1" applyNumberFormat="1" applyFont="1"/>
    <xf numFmtId="43" fontId="4" fillId="0" borderId="0" xfId="1" applyNumberFormat="1" applyFont="1"/>
    <xf numFmtId="43" fontId="7" fillId="0" borderId="0" xfId="1" applyNumberFormat="1" applyFont="1"/>
    <xf numFmtId="0" fontId="1" fillId="0" borderId="1" xfId="1" applyBorder="1"/>
    <xf numFmtId="0" fontId="6" fillId="0" borderId="1" xfId="1" applyFont="1" applyBorder="1"/>
    <xf numFmtId="0" fontId="1" fillId="0" borderId="0" xfId="1" applyBorder="1"/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topLeftCell="A10" workbookViewId="0">
      <selection activeCell="M16" sqref="M16"/>
    </sheetView>
  </sheetViews>
  <sheetFormatPr defaultColWidth="9.42578125" defaultRowHeight="15"/>
  <cols>
    <col min="1" max="1" width="40.28515625" style="1" customWidth="1"/>
    <col min="2" max="3" width="22.7109375" style="1" customWidth="1"/>
    <col min="4" max="16384" width="9.42578125" style="1"/>
  </cols>
  <sheetData>
    <row r="1" spans="1:3" s="2" customFormat="1" ht="26.25">
      <c r="A1" s="2" t="s">
        <v>0</v>
      </c>
    </row>
    <row r="3" spans="1:3" s="3" customFormat="1" ht="18.75">
      <c r="A3" s="3" t="s">
        <v>1</v>
      </c>
      <c r="B3" s="4">
        <v>43100</v>
      </c>
      <c r="C3" s="4">
        <v>42735</v>
      </c>
    </row>
    <row r="4" spans="1:3" ht="18.75">
      <c r="A4" s="5" t="s">
        <v>2</v>
      </c>
      <c r="B4" s="9"/>
      <c r="C4" s="5"/>
    </row>
    <row r="5" spans="1:3" ht="18.75">
      <c r="A5" s="3" t="s">
        <v>3</v>
      </c>
      <c r="B5" s="8">
        <v>175</v>
      </c>
      <c r="C5" s="8">
        <v>86</v>
      </c>
    </row>
    <row r="6" spans="1:3" ht="18.75">
      <c r="A6" s="3" t="s">
        <v>4</v>
      </c>
      <c r="B6" s="8">
        <v>31564.07</v>
      </c>
      <c r="C6" s="10">
        <v>1064.0899999999999</v>
      </c>
    </row>
    <row r="7" spans="1:3" ht="18.75">
      <c r="A7" s="3" t="s">
        <v>5</v>
      </c>
      <c r="B7" s="8">
        <v>70610.17</v>
      </c>
      <c r="C7" s="8">
        <v>84610.17</v>
      </c>
    </row>
    <row r="8" spans="1:3" ht="18.75">
      <c r="A8" s="3" t="s">
        <v>6</v>
      </c>
      <c r="B8" s="8">
        <v>0</v>
      </c>
      <c r="C8" s="8">
        <v>0</v>
      </c>
    </row>
    <row r="9" spans="1:3" s="6" customFormat="1" ht="18.75">
      <c r="A9" s="5" t="s">
        <v>7</v>
      </c>
      <c r="B9" s="9">
        <f>SUM(B5:B8)</f>
        <v>102349.23999999999</v>
      </c>
      <c r="C9" s="9">
        <f>SUM(C5:C8)</f>
        <v>85760.26</v>
      </c>
    </row>
    <row r="10" spans="1:3" ht="18.75">
      <c r="A10" s="3"/>
      <c r="B10" s="8"/>
      <c r="C10" s="8"/>
    </row>
    <row r="11" spans="1:3" s="3" customFormat="1" ht="18.75">
      <c r="A11" s="5" t="s">
        <v>8</v>
      </c>
      <c r="B11" s="9"/>
      <c r="C11" s="9"/>
    </row>
    <row r="12" spans="1:3" s="3" customFormat="1" ht="18.75">
      <c r="A12" s="3" t="s">
        <v>9</v>
      </c>
      <c r="B12" s="8">
        <v>94014.8</v>
      </c>
      <c r="C12" s="8">
        <v>93730.15</v>
      </c>
    </row>
    <row r="13" spans="1:3" s="3" customFormat="1" ht="18.75">
      <c r="A13" s="3" t="s">
        <v>10</v>
      </c>
      <c r="B13" s="8">
        <v>-9064.5400000000009</v>
      </c>
      <c r="C13" s="8">
        <v>284.64999999999998</v>
      </c>
    </row>
    <row r="14" spans="1:3" s="3" customFormat="1" ht="18.75">
      <c r="A14" s="3" t="s">
        <v>11</v>
      </c>
      <c r="B14" s="8">
        <v>16798.98</v>
      </c>
      <c r="C14" s="8">
        <v>-9064.5400000000009</v>
      </c>
    </row>
    <row r="15" spans="1:3" s="3" customFormat="1" ht="18.75">
      <c r="A15" s="3" t="s">
        <v>12</v>
      </c>
      <c r="B15" s="8"/>
      <c r="C15" s="10">
        <v>0</v>
      </c>
    </row>
    <row r="16" spans="1:3" s="3" customFormat="1" ht="18.75">
      <c r="A16" s="3" t="s">
        <v>13</v>
      </c>
      <c r="B16" s="8">
        <v>600</v>
      </c>
      <c r="C16" s="8">
        <v>810</v>
      </c>
    </row>
    <row r="17" spans="1:3" s="3" customFormat="1" ht="18.75">
      <c r="A17" s="3" t="s">
        <v>14</v>
      </c>
      <c r="B17" s="8">
        <v>0</v>
      </c>
      <c r="C17" s="8">
        <v>0</v>
      </c>
    </row>
    <row r="18" spans="1:3" s="5" customFormat="1" ht="18.75">
      <c r="A18" s="5" t="s">
        <v>7</v>
      </c>
      <c r="B18" s="9">
        <f>SUM(B12:B17)</f>
        <v>102349.24</v>
      </c>
      <c r="C18" s="9">
        <f>SUM(C12:C17)</f>
        <v>85760.25999999998</v>
      </c>
    </row>
    <row r="20" spans="1:3" ht="18.75">
      <c r="A20" s="3" t="s">
        <v>15</v>
      </c>
      <c r="B20" s="3"/>
      <c r="C20" s="3"/>
    </row>
    <row r="22" spans="1:3">
      <c r="A22" s="11"/>
      <c r="B22" s="13"/>
    </row>
    <row r="23" spans="1:3">
      <c r="A23" s="1" t="s">
        <v>16</v>
      </c>
    </row>
    <row r="24" spans="1:3" s="7" customFormat="1" ht="15.75"/>
    <row r="25" spans="1:3" s="7" customFormat="1" ht="15.75"/>
    <row r="26" spans="1:3" s="7" customFormat="1" ht="15.75">
      <c r="A26" s="12"/>
      <c r="B26" s="12"/>
      <c r="C26" s="12"/>
    </row>
    <row r="27" spans="1:3">
      <c r="A27" s="1" t="s">
        <v>17</v>
      </c>
      <c r="B27" s="1" t="s">
        <v>18</v>
      </c>
      <c r="C27" s="1" t="s">
        <v>19</v>
      </c>
    </row>
    <row r="30" spans="1:3" s="13" customFormat="1">
      <c r="A30" s="11"/>
      <c r="B30" s="11"/>
      <c r="C30" s="11"/>
    </row>
    <row r="31" spans="1:3">
      <c r="A31" s="1" t="s">
        <v>20</v>
      </c>
      <c r="B31" s="1" t="s">
        <v>21</v>
      </c>
      <c r="C31" s="1" t="s">
        <v>22</v>
      </c>
    </row>
    <row r="34" spans="1:3">
      <c r="A34" s="11"/>
      <c r="B34" s="11"/>
      <c r="C34" s="11"/>
    </row>
    <row r="35" spans="1:3">
      <c r="A35" s="1" t="s">
        <v>23</v>
      </c>
      <c r="B35" s="1" t="s">
        <v>24</v>
      </c>
      <c r="C35" s="1" t="s">
        <v>25</v>
      </c>
    </row>
    <row r="38" spans="1:3" s="13" customFormat="1">
      <c r="A38" s="11"/>
      <c r="B38" s="11"/>
      <c r="C38" s="11"/>
    </row>
    <row r="39" spans="1:3">
      <c r="A39" s="1" t="s">
        <v>26</v>
      </c>
    </row>
    <row r="41" spans="1:3">
      <c r="A41" s="13"/>
      <c r="B41" s="13"/>
      <c r="C41" s="13"/>
    </row>
  </sheetData>
  <pageMargins left="0.7" right="0.7" top="0.75" bottom="0.75" header="0.51180555555555551" footer="0.51180555555555551"/>
  <pageSetup paperSize="9" firstPageNumber="0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42578125" defaultRowHeight="15"/>
  <cols>
    <col min="1" max="16384" width="9.42578125" style="1"/>
  </cols>
  <sheetData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42578125" defaultRowHeight="15"/>
  <cols>
    <col min="1" max="16384" width="9.42578125" style="1"/>
  </cols>
  <sheetData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</dc:creator>
  <cp:lastModifiedBy>Windows-användare</cp:lastModifiedBy>
  <cp:lastPrinted>2018-01-08T07:44:41Z</cp:lastPrinted>
  <dcterms:created xsi:type="dcterms:W3CDTF">2016-01-04T17:25:27Z</dcterms:created>
  <dcterms:modified xsi:type="dcterms:W3CDTF">2018-02-08T08:38:02Z</dcterms:modified>
</cp:coreProperties>
</file>