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vant\Documents\spf\"/>
    </mc:Choice>
  </mc:AlternateContent>
  <xr:revisionPtr revIDLastSave="0" documentId="8_{4665F69D-9E1B-4627-9D15-F66947FA22E7}" xr6:coauthVersionLast="47" xr6:coauthVersionMax="47" xr10:uidLastSave="{00000000-0000-0000-0000-000000000000}"/>
  <bookViews>
    <workbookView xWindow="-108" yWindow="-108" windowWidth="23256" windowHeight="12456" xr2:uid="{A77043EF-CA07-4EEB-AFDD-5DC20E2CD099}"/>
  </bookViews>
  <sheets>
    <sheet name="Blad1" sheetId="1" r:id="rId1"/>
  </sheets>
  <definedNames>
    <definedName name="_xlnm.Print_Area" localSheetId="0">Blad1!$F$17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" i="1" l="1"/>
  <c r="D37" i="1"/>
  <c r="D15" i="1"/>
  <c r="C43" i="1"/>
  <c r="C37" i="1"/>
  <c r="C15" i="1"/>
  <c r="B43" i="1"/>
  <c r="B37" i="1"/>
  <c r="B15" i="1"/>
</calcChain>
</file>

<file path=xl/sharedStrings.xml><?xml version="1.0" encoding="utf-8"?>
<sst xmlns="http://schemas.openxmlformats.org/spreadsheetml/2006/main" count="42" uniqueCount="42">
  <si>
    <t>Spf Seniorerna Nolaskogs Örnsköldsvik</t>
  </si>
  <si>
    <t xml:space="preserve"> </t>
  </si>
  <si>
    <t>Budget 2022</t>
  </si>
  <si>
    <t>Utfall 2022</t>
  </si>
  <si>
    <t>Buget 2023</t>
  </si>
  <si>
    <t>Utfall 2023</t>
  </si>
  <si>
    <t>Intäkter</t>
  </si>
  <si>
    <t>Erhållna bidrag</t>
  </si>
  <si>
    <t>Central uppbörd/ Medl avg,</t>
  </si>
  <si>
    <t>Entre int./Mån.möten</t>
  </si>
  <si>
    <t>Lotteriförsäljning</t>
  </si>
  <si>
    <t>Event/Aktiviteter</t>
  </si>
  <si>
    <t>Jubileum</t>
  </si>
  <si>
    <t>Körintäkter</t>
  </si>
  <si>
    <t>Gymnastikint.</t>
  </si>
  <si>
    <t>Kurser/Utbildning</t>
  </si>
  <si>
    <t>Summa intäkter</t>
  </si>
  <si>
    <t>Kostnader</t>
  </si>
  <si>
    <t>Lokalhyra</t>
  </si>
  <si>
    <t>Förbruknings invent/Mtrl.</t>
  </si>
  <si>
    <t>Reklam&amp;Pr. mtrl.</t>
  </si>
  <si>
    <t>Mån.möten/Förtäring</t>
  </si>
  <si>
    <t>Mån.möten/Vinster</t>
  </si>
  <si>
    <t>Mån.möten/underhållning</t>
  </si>
  <si>
    <t>Årsmötes kostnad</t>
  </si>
  <si>
    <t>Event och Aktivitetskost.</t>
  </si>
  <si>
    <t>Jubileumskost.</t>
  </si>
  <si>
    <t>Kontorsmtrl.</t>
  </si>
  <si>
    <t>Kopieringskostnad</t>
  </si>
  <si>
    <t>Uppvaktningar</t>
  </si>
  <si>
    <t>Omkostnadsersättning</t>
  </si>
  <si>
    <t>Kurser/Utbildcning</t>
  </si>
  <si>
    <t>Bankavgifter</t>
  </si>
  <si>
    <t>Gymnastik</t>
  </si>
  <si>
    <t>Externa tjänster</t>
  </si>
  <si>
    <t>Bilersättning</t>
  </si>
  <si>
    <t>Summa kostnader</t>
  </si>
  <si>
    <t>Summering</t>
  </si>
  <si>
    <t>S;a Intäkter</t>
  </si>
  <si>
    <t>S;a Kostnader</t>
  </si>
  <si>
    <t>Periodens resultat</t>
  </si>
  <si>
    <t>Övriga poster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</si>
</sst>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3D08A-DF66-41D7-85CB-C16A2A20C297}">
  <sheetPr>
    <pageSetUpPr fitToPage="1"/>
  </sheetPr>
  <dimension ref="A1:E47"/>
  <sheetViews>
    <sheetView tabSelected="1" zoomScale="110" zoomScaleNormal="110" workbookViewId="0">
      <selection activeCell="D4" sqref="D4"/>
    </sheetView>
  </sheetViews>
  <sheetFormatPr defaultRowHeight="14.4" x14ac:dyDescent="0.3"/>
  <cols>
    <col min="1" max="1" width="42.44140625" customWidth="1"/>
    <col min="2" max="2" width="14.5546875" customWidth="1"/>
    <col min="3" max="3" width="13.77734375" customWidth="1"/>
    <col min="4" max="4" width="14" customWidth="1"/>
    <col min="5" max="5" width="14.21875" customWidth="1"/>
  </cols>
  <sheetData>
    <row r="1" spans="1:5" ht="18" x14ac:dyDescent="0.35">
      <c r="A1" s="2"/>
    </row>
    <row r="2" spans="1:5" ht="18" x14ac:dyDescent="0.35">
      <c r="A2" s="2" t="s">
        <v>0</v>
      </c>
      <c r="B2" s="2" t="s">
        <v>1</v>
      </c>
    </row>
    <row r="3" spans="1:5" x14ac:dyDescent="0.3">
      <c r="B3" t="s">
        <v>2</v>
      </c>
      <c r="C3" t="s">
        <v>3</v>
      </c>
      <c r="D3" t="s">
        <v>4</v>
      </c>
      <c r="E3" t="s">
        <v>5</v>
      </c>
    </row>
    <row r="4" spans="1:5" ht="18" x14ac:dyDescent="0.35">
      <c r="A4" s="3" t="s">
        <v>6</v>
      </c>
      <c r="B4" s="4"/>
    </row>
    <row r="5" spans="1:5" x14ac:dyDescent="0.3">
      <c r="A5" t="s">
        <v>7</v>
      </c>
      <c r="B5" s="4">
        <v>11000</v>
      </c>
      <c r="C5">
        <v>11000</v>
      </c>
      <c r="D5">
        <v>11000</v>
      </c>
    </row>
    <row r="6" spans="1:5" x14ac:dyDescent="0.3">
      <c r="A6" t="s">
        <v>8</v>
      </c>
      <c r="B6" s="4">
        <v>50000</v>
      </c>
      <c r="C6">
        <v>53300</v>
      </c>
      <c r="D6">
        <v>55000</v>
      </c>
    </row>
    <row r="7" spans="1:5" x14ac:dyDescent="0.3">
      <c r="A7" t="s">
        <v>9</v>
      </c>
      <c r="B7" s="4">
        <v>70000</v>
      </c>
      <c r="C7">
        <v>81710</v>
      </c>
      <c r="D7">
        <v>80000</v>
      </c>
    </row>
    <row r="8" spans="1:5" x14ac:dyDescent="0.3">
      <c r="A8" t="s">
        <v>10</v>
      </c>
      <c r="B8" s="4">
        <v>15000</v>
      </c>
      <c r="C8">
        <v>17379</v>
      </c>
      <c r="D8">
        <v>20000</v>
      </c>
    </row>
    <row r="9" spans="1:5" x14ac:dyDescent="0.3">
      <c r="A9" t="s">
        <v>11</v>
      </c>
      <c r="B9" s="4">
        <v>25000</v>
      </c>
      <c r="C9">
        <v>11810</v>
      </c>
      <c r="D9">
        <v>15000</v>
      </c>
    </row>
    <row r="10" spans="1:5" x14ac:dyDescent="0.3">
      <c r="A10" t="s">
        <v>12</v>
      </c>
      <c r="B10" s="4">
        <v>0</v>
      </c>
      <c r="C10">
        <v>0</v>
      </c>
      <c r="D10">
        <v>0</v>
      </c>
    </row>
    <row r="11" spans="1:5" x14ac:dyDescent="0.3">
      <c r="A11" t="s">
        <v>13</v>
      </c>
      <c r="B11" s="4">
        <v>0</v>
      </c>
      <c r="C11">
        <v>0</v>
      </c>
      <c r="D11">
        <v>0</v>
      </c>
    </row>
    <row r="12" spans="1:5" x14ac:dyDescent="0.3">
      <c r="A12" t="s">
        <v>14</v>
      </c>
      <c r="B12" s="4">
        <v>1500</v>
      </c>
      <c r="C12">
        <v>0</v>
      </c>
      <c r="D12">
        <v>0</v>
      </c>
    </row>
    <row r="13" spans="1:5" x14ac:dyDescent="0.3">
      <c r="A13" t="s">
        <v>15</v>
      </c>
      <c r="B13" s="4">
        <v>1000</v>
      </c>
      <c r="C13">
        <v>0</v>
      </c>
      <c r="D13">
        <v>0</v>
      </c>
    </row>
    <row r="14" spans="1:5" x14ac:dyDescent="0.3">
      <c r="B14" s="4"/>
    </row>
    <row r="15" spans="1:5" ht="18" x14ac:dyDescent="0.35">
      <c r="A15" s="2" t="s">
        <v>16</v>
      </c>
      <c r="B15" s="5">
        <f>SUM(B5:B14)</f>
        <v>173500</v>
      </c>
      <c r="C15" s="1">
        <f>SUM(C5:C14)</f>
        <v>175199</v>
      </c>
      <c r="D15">
        <f>SUM(D5:D14)</f>
        <v>181000</v>
      </c>
    </row>
    <row r="16" spans="1:5" x14ac:dyDescent="0.3">
      <c r="B16" s="4"/>
    </row>
    <row r="17" spans="1:4" ht="18" x14ac:dyDescent="0.35">
      <c r="A17" s="2" t="s">
        <v>17</v>
      </c>
      <c r="B17" s="4"/>
    </row>
    <row r="18" spans="1:4" x14ac:dyDescent="0.3">
      <c r="A18" t="s">
        <v>18</v>
      </c>
      <c r="B18" s="4">
        <v>25000</v>
      </c>
      <c r="C18">
        <v>25662</v>
      </c>
      <c r="D18">
        <v>27000</v>
      </c>
    </row>
    <row r="19" spans="1:4" x14ac:dyDescent="0.3">
      <c r="A19" t="s">
        <v>19</v>
      </c>
      <c r="B19" s="4">
        <v>1000</v>
      </c>
      <c r="C19">
        <v>5683</v>
      </c>
      <c r="D19">
        <v>3000</v>
      </c>
    </row>
    <row r="20" spans="1:4" x14ac:dyDescent="0.3">
      <c r="A20" t="s">
        <v>20</v>
      </c>
      <c r="B20" s="4">
        <v>1500</v>
      </c>
      <c r="C20">
        <v>9988</v>
      </c>
      <c r="D20">
        <v>7000</v>
      </c>
    </row>
    <row r="21" spans="1:4" x14ac:dyDescent="0.3">
      <c r="A21" t="s">
        <v>21</v>
      </c>
      <c r="B21" s="4">
        <v>25000</v>
      </c>
      <c r="C21">
        <v>58308</v>
      </c>
      <c r="D21">
        <v>60000</v>
      </c>
    </row>
    <row r="22" spans="1:4" x14ac:dyDescent="0.3">
      <c r="A22" t="s">
        <v>22</v>
      </c>
      <c r="B22" s="4">
        <v>9000</v>
      </c>
      <c r="C22">
        <v>10016</v>
      </c>
      <c r="D22">
        <v>10000</v>
      </c>
    </row>
    <row r="23" spans="1:4" x14ac:dyDescent="0.3">
      <c r="A23" t="s">
        <v>23</v>
      </c>
      <c r="B23" s="4">
        <v>3154</v>
      </c>
      <c r="C23">
        <v>16800</v>
      </c>
      <c r="D23">
        <v>15000</v>
      </c>
    </row>
    <row r="24" spans="1:4" x14ac:dyDescent="0.3">
      <c r="A24" t="s">
        <v>24</v>
      </c>
      <c r="B24" s="4">
        <v>1000</v>
      </c>
      <c r="C24">
        <v>1100</v>
      </c>
      <c r="D24">
        <v>1200</v>
      </c>
    </row>
    <row r="25" spans="1:4" x14ac:dyDescent="0.3">
      <c r="A25" t="s">
        <v>25</v>
      </c>
      <c r="B25" s="4">
        <v>22000</v>
      </c>
      <c r="C25">
        <v>8295</v>
      </c>
      <c r="D25">
        <v>13000</v>
      </c>
    </row>
    <row r="26" spans="1:4" x14ac:dyDescent="0.3">
      <c r="A26" t="s">
        <v>26</v>
      </c>
      <c r="B26" s="4">
        <v>0</v>
      </c>
      <c r="C26">
        <v>0</v>
      </c>
      <c r="D26">
        <v>0</v>
      </c>
    </row>
    <row r="27" spans="1:4" x14ac:dyDescent="0.3">
      <c r="A27" t="s">
        <v>27</v>
      </c>
      <c r="B27" s="4">
        <v>1000</v>
      </c>
      <c r="C27">
        <v>1739</v>
      </c>
      <c r="D27">
        <v>1500</v>
      </c>
    </row>
    <row r="28" spans="1:4" x14ac:dyDescent="0.3">
      <c r="A28" t="s">
        <v>28</v>
      </c>
      <c r="B28" s="4">
        <v>2000</v>
      </c>
      <c r="C28">
        <v>1199</v>
      </c>
      <c r="D28">
        <v>1300</v>
      </c>
    </row>
    <row r="29" spans="1:4" x14ac:dyDescent="0.3">
      <c r="A29" t="s">
        <v>29</v>
      </c>
      <c r="B29" s="4">
        <v>6000</v>
      </c>
      <c r="C29">
        <v>5034</v>
      </c>
      <c r="D29">
        <v>6000</v>
      </c>
    </row>
    <row r="30" spans="1:4" x14ac:dyDescent="0.3">
      <c r="A30" t="s">
        <v>30</v>
      </c>
      <c r="B30" s="4">
        <v>30000</v>
      </c>
      <c r="C30">
        <v>27000</v>
      </c>
      <c r="D30">
        <v>30000</v>
      </c>
    </row>
    <row r="31" spans="1:4" x14ac:dyDescent="0.3">
      <c r="A31" t="s">
        <v>31</v>
      </c>
      <c r="B31" s="4">
        <v>1000</v>
      </c>
      <c r="C31">
        <v>0</v>
      </c>
      <c r="D31">
        <v>0</v>
      </c>
    </row>
    <row r="32" spans="1:4" x14ac:dyDescent="0.3">
      <c r="A32" t="s">
        <v>32</v>
      </c>
      <c r="B32" s="4">
        <v>2500</v>
      </c>
      <c r="C32">
        <v>3376</v>
      </c>
      <c r="D32">
        <v>2000</v>
      </c>
    </row>
    <row r="33" spans="1:4" x14ac:dyDescent="0.3">
      <c r="A33" t="s">
        <v>33</v>
      </c>
      <c r="B33" s="4">
        <v>1000</v>
      </c>
      <c r="C33">
        <v>2366</v>
      </c>
      <c r="D33">
        <v>4000</v>
      </c>
    </row>
    <row r="34" spans="1:4" x14ac:dyDescent="0.3">
      <c r="A34" t="s">
        <v>34</v>
      </c>
      <c r="B34" s="4">
        <v>1000</v>
      </c>
      <c r="C34">
        <v>0</v>
      </c>
      <c r="D34">
        <v>1300</v>
      </c>
    </row>
    <row r="35" spans="1:4" x14ac:dyDescent="0.3">
      <c r="A35" t="s">
        <v>35</v>
      </c>
      <c r="B35" s="4">
        <v>2000</v>
      </c>
      <c r="C35">
        <v>0</v>
      </c>
      <c r="D35">
        <v>2000</v>
      </c>
    </row>
    <row r="36" spans="1:4" x14ac:dyDescent="0.3">
      <c r="B36" s="4"/>
    </row>
    <row r="37" spans="1:4" ht="18" x14ac:dyDescent="0.35">
      <c r="A37" s="2" t="s">
        <v>36</v>
      </c>
      <c r="B37" s="4">
        <f>SUM(B18:B36)</f>
        <v>134154</v>
      </c>
      <c r="C37">
        <f>SUM(C18:C36)</f>
        <v>176566</v>
      </c>
      <c r="D37">
        <f>SUM(D18:D36)</f>
        <v>184300</v>
      </c>
    </row>
    <row r="38" spans="1:4" x14ac:dyDescent="0.3">
      <c r="B38" s="4"/>
    </row>
    <row r="39" spans="1:4" ht="18" x14ac:dyDescent="0.35">
      <c r="A39" s="2" t="s">
        <v>37</v>
      </c>
      <c r="B39" s="4"/>
    </row>
    <row r="40" spans="1:4" ht="18" x14ac:dyDescent="0.35">
      <c r="A40" s="2" t="s">
        <v>38</v>
      </c>
      <c r="B40" s="4">
        <v>173500</v>
      </c>
      <c r="C40">
        <v>175199</v>
      </c>
      <c r="D40">
        <v>181000</v>
      </c>
    </row>
    <row r="41" spans="1:4" ht="18" x14ac:dyDescent="0.35">
      <c r="A41" s="2" t="s">
        <v>39</v>
      </c>
      <c r="B41" s="4">
        <v>-134154</v>
      </c>
      <c r="C41">
        <v>-176566</v>
      </c>
      <c r="D41">
        <v>-184300</v>
      </c>
    </row>
    <row r="42" spans="1:4" ht="18" x14ac:dyDescent="0.35">
      <c r="A42" s="2"/>
      <c r="B42" s="4"/>
    </row>
    <row r="43" spans="1:4" ht="18" x14ac:dyDescent="0.35">
      <c r="A43" s="2" t="s">
        <v>40</v>
      </c>
      <c r="B43" s="4">
        <f>SUM(B40:B42)</f>
        <v>39346</v>
      </c>
      <c r="C43">
        <f>SUM(C40:C42)</f>
        <v>-1367</v>
      </c>
      <c r="D43">
        <f>SUM(D40:D42)</f>
        <v>-3300</v>
      </c>
    </row>
    <row r="44" spans="1:4" ht="18" x14ac:dyDescent="0.35">
      <c r="A44" s="2"/>
      <c r="B44" s="4"/>
    </row>
    <row r="45" spans="1:4" ht="18" x14ac:dyDescent="0.35">
      <c r="A45" s="2" t="s">
        <v>41</v>
      </c>
      <c r="B45" s="4">
        <v>0</v>
      </c>
      <c r="C45">
        <v>0</v>
      </c>
    </row>
    <row r="46" spans="1:4" ht="18" x14ac:dyDescent="0.35">
      <c r="A46" s="2"/>
    </row>
    <row r="47" spans="1:4" ht="18" x14ac:dyDescent="0.35">
      <c r="A47" s="2"/>
    </row>
  </sheetData>
  <sortState xmlns:xlrd2="http://schemas.microsoft.com/office/spreadsheetml/2017/richdata2" ref="A1:E45">
    <sortCondition sortBy="cellColor" ref="A1:A45"/>
  </sortState>
  <printOptions headings="1" gridLines="1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Leif Persson</dc:creator>
  <cp:keywords/>
  <dc:description/>
  <cp:lastModifiedBy>Svante Lundberg</cp:lastModifiedBy>
  <cp:revision/>
  <cp:lastPrinted>2023-01-23T14:44:48Z</cp:lastPrinted>
  <dcterms:created xsi:type="dcterms:W3CDTF">2023-01-06T10:41:54Z</dcterms:created>
  <dcterms:modified xsi:type="dcterms:W3CDTF">2023-02-06T15:21:58Z</dcterms:modified>
  <cp:category/>
  <cp:contentStatus/>
</cp:coreProperties>
</file>